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40" i="1"/>
  <c r="I40"/>
  <c r="J40"/>
  <c r="K40"/>
  <c r="L40"/>
  <c r="G40"/>
</calcChain>
</file>

<file path=xl/sharedStrings.xml><?xml version="1.0" encoding="utf-8"?>
<sst xmlns="http://schemas.openxmlformats.org/spreadsheetml/2006/main" count="171" uniqueCount="94">
  <si>
    <t>Номер реестровой записи</t>
  </si>
  <si>
    <t>Наименование группы источников доходов бюджета/наименование источников доходов бюджета</t>
  </si>
  <si>
    <t>Классификация доходов бюджета</t>
  </si>
  <si>
    <t>Наименование главного администратора доходов бюджета</t>
  </si>
  <si>
    <t>Код строки</t>
  </si>
  <si>
    <t>Прогноз доходов бюджета в текущем финансовом году по состоянию на дату</t>
  </si>
  <si>
    <t>"__" __ 20__ г.</t>
  </si>
  <si>
    <t>Кассовые поступления в текущем финансовом году по состоянию на дату</t>
  </si>
  <si>
    <t>Оценка исполнения бюджета текущего финансового года</t>
  </si>
  <si>
    <t>Прогноз доходов бюджета</t>
  </si>
  <si>
    <t>код</t>
  </si>
  <si>
    <t>наименование</t>
  </si>
  <si>
    <t>на 20___ г.</t>
  </si>
  <si>
    <t>(очередной финансовый год)</t>
  </si>
  <si>
    <t>(первый год планового периода)</t>
  </si>
  <si>
    <t>(второй год планового периода)</t>
  </si>
  <si>
    <t>Приложение</t>
  </si>
  <si>
    <t xml:space="preserve">к Порядку
формирования и ведения реестра
источников доходов  бюджета
Варненского муниципального района
</t>
  </si>
  <si>
    <t>РЕЕСТР</t>
  </si>
  <si>
    <t xml:space="preserve">Источников доходов бюджета  Варненского муниципального района на 20__ год и на плановый период 20__ и 20___ годов
</t>
  </si>
  <si>
    <t>Единица измерения, тыс. рублей</t>
  </si>
  <si>
    <t>Денежные взыскания (штрафы) за нарушение бюджетного законодательства ( в части бюджетов сельских поселений))</t>
  </si>
  <si>
    <t>Контрольно-счетная палата Челябинской области</t>
  </si>
  <si>
    <t>Главное контрольное управление Челябинской области</t>
  </si>
  <si>
    <t>Денежные взыскания (штрафы) за нарушение законодательства Российской Федерации  о контрактной системе в сфере закупок товаров,работ,услуг для обеспечения государственных и муниципальных нужд для нужд сельских поселений</t>
  </si>
  <si>
    <t>Налог на доходы физических лиц</t>
  </si>
  <si>
    <t>Единый сельскохозяйственный налог</t>
  </si>
  <si>
    <t>Налог на имущество физических лиц,взимаемый по ставкам,применяемым к объектам налогообложения,расположенным в границах сельских поселений</t>
  </si>
  <si>
    <t>Земельный налог с организаций,обладающих земельным участком,расположенным в границах сельских поселений</t>
  </si>
  <si>
    <t>Земельный налог с физических лиц ,обладающих земельным участком,расположенным в границах сельских поселений</t>
  </si>
  <si>
    <t>Государственная пошлина за совершение нотариальных действий должностными лицами органов местного самоуправления,уполномоченными в соответствии с законодательными актами Российской Федерации на совершение нотариальных действий</t>
  </si>
  <si>
    <t>Доходы ,получаемые в виде арендной платы,а также средства от продажи права на заключение договоров аренды за земли,находящиеся в собственности сельских поселений ( за исключением земельных участков муниципальных бюджетныхи автономных учреждений)</t>
  </si>
  <si>
    <t>Доходы от сдачи в аренду имущества,находящегося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</si>
  <si>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имущества,составляющего казну сельских поселений (за исключением земельных участков)</t>
  </si>
  <si>
    <t>Прочие поступления от использования имущества,находящегося в собственности сельских поселений (за  исключением имущества муниципальных бюджетных и автономных учреждений ,а также имущества муниципальных унитарных предприятий ,в том числе казенных)</t>
  </si>
  <si>
    <t>Прочие доходы от оказания платных услуг(работ)получателями средств бюджетов сельских поселений</t>
  </si>
  <si>
    <t>Доходы ,поступающие в порядке возмещения расходов,понесенных в связи с эксплуатацией имущества сельских поселений</t>
  </si>
  <si>
    <t>Прочие доходы от компенсации затрат бюджетов сельских поселений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</si>
  <si>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</si>
  <si>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</si>
  <si>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</si>
  <si>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</si>
  <si>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Невыясненные поступления, зачисляемые в бюджеты сельских поселений</t>
  </si>
  <si>
    <t>Прочие неналоговые доходы бюджетов сельских поселений</t>
  </si>
  <si>
    <t>Поступления в бюджеты сельских поселений (перечисления из бюджетов сельских поселений) по урегулированию расчетов между бюджетами бюджетной системы Российской Федерации по распределенным доходам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</si>
  <si>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</si>
  <si>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</si>
  <si>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</si>
  <si>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</si>
  <si>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Администрация Краснооктябрьского сельского поселения</t>
  </si>
  <si>
    <t>Субсидии бюджетам сельских поселений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</si>
  <si>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Глава  Краснооктябрьского сельского поселения</t>
  </si>
  <si>
    <t>Майоров А.М.</t>
  </si>
  <si>
    <t>ИТОГО</t>
  </si>
  <si>
    <t>Управление Федеральной налоговой службы  по Челябинской области</t>
  </si>
  <si>
    <t>Управление Федеральной налоговой службы по Челябинской области</t>
  </si>
  <si>
    <t>182 1 01 02000 01 0000 110</t>
  </si>
  <si>
    <t>182 1 05 03000 01 0000 110</t>
  </si>
  <si>
    <t xml:space="preserve">182 1 06 01030 10 0000 110 </t>
  </si>
  <si>
    <t xml:space="preserve">182 1 06 06033 10 0000 110 </t>
  </si>
  <si>
    <t xml:space="preserve">182 1 06 06043 10 0000 110 </t>
  </si>
  <si>
    <t>182 1 08 04020 01 0000 110</t>
  </si>
  <si>
    <t>825 1 11 05025 10 0000 120</t>
  </si>
  <si>
    <t>825 1 11 05035 10 0000 120</t>
  </si>
  <si>
    <t xml:space="preserve"> 825  1 11 05075 10 0000 120</t>
  </si>
  <si>
    <t>825 1 11 09045 10 0000 120</t>
  </si>
  <si>
    <t>825  1 13 01995 10 0000 130</t>
  </si>
  <si>
    <t>825 1 13 02065 10 0000 130</t>
  </si>
  <si>
    <t>825 1 13 02995 10 0000 130</t>
  </si>
  <si>
    <t>825 1 14 02053 10 0000 410</t>
  </si>
  <si>
    <t>825 1 14 02053 10 0000 440</t>
  </si>
  <si>
    <t>825 1 14 06025 10 0000 430</t>
  </si>
  <si>
    <t>825 1 16 90050 10 0000 140</t>
  </si>
  <si>
    <t>007 1 16 18050 10 0000 140</t>
  </si>
  <si>
    <t>034 1 16 18050 10 0000 140</t>
  </si>
  <si>
    <t>034 1 16 33050 10 0000 140</t>
  </si>
  <si>
    <t>825 1 17 01050 10 0000 180</t>
  </si>
  <si>
    <t>825 1 17 05050 10 0000 180</t>
  </si>
  <si>
    <t>на 2021 г.</t>
  </si>
  <si>
    <t>825 1 18 02500 10 0000 150</t>
  </si>
  <si>
    <t>825 2 02 25558 10 0000 150</t>
  </si>
  <si>
    <t>825 2 02 29999 10 0000 150</t>
  </si>
  <si>
    <t xml:space="preserve">825 2 02 35118 10 0000 150  </t>
  </si>
  <si>
    <t>825 2 02 30024 10 0000 150</t>
  </si>
  <si>
    <t>825 2 02 40014 10 0000 150</t>
  </si>
  <si>
    <t>на 2022 г.</t>
  </si>
  <si>
    <t>"01" 12 2020 г.</t>
  </si>
  <si>
    <t>"01" 12 2020г.</t>
  </si>
  <si>
    <t>на 2023 г.</t>
  </si>
  <si>
    <t>Прочие межбюджетные трансферты, передаваемые бюджетам сельских поселений</t>
  </si>
  <si>
    <t>2.02.49999.10.0000.150</t>
  </si>
  <si>
    <t xml:space="preserve">Источников доходов бюджета Краснооктябрьского сельского поселения  Варненского муниципального района на 2021  год и на плановый период 2022 и 2023годов
</t>
  </si>
  <si>
    <t xml:space="preserve">825 2 02 16001 10 0000 150 </t>
  </si>
  <si>
    <t>Дотация бюджетам сельских поселений на выравнивании бюджетной обеспеченности из бюджетов муниципальных районов</t>
  </si>
</sst>
</file>

<file path=xl/styles.xml><?xml version="1.0" encoding="utf-8"?>
<styleSheet xmlns="http://schemas.openxmlformats.org/spreadsheetml/2006/main">
  <numFmts count="1">
    <numFmt numFmtId="164" formatCode="000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0" fillId="0" borderId="7" xfId="0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0" xfId="0" applyFont="1"/>
    <xf numFmtId="0" fontId="1" fillId="0" borderId="3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0" borderId="5" xfId="0" applyFont="1" applyBorder="1" applyAlignment="1">
      <alignment horizontal="center" textRotation="90" wrapText="1"/>
    </xf>
    <xf numFmtId="0" fontId="1" fillId="0" borderId="6" xfId="0" applyFont="1" applyBorder="1" applyAlignment="1">
      <alignment horizontal="center" textRotation="90" wrapText="1"/>
    </xf>
    <xf numFmtId="0" fontId="0" fillId="0" borderId="7" xfId="0" applyBorder="1" applyAlignment="1">
      <alignment textRotation="90" wrapText="1"/>
    </xf>
    <xf numFmtId="0" fontId="1" fillId="0" borderId="7" xfId="0" applyFont="1" applyBorder="1" applyAlignment="1">
      <alignment horizontal="center" textRotation="90" wrapText="1"/>
    </xf>
    <xf numFmtId="0" fontId="1" fillId="0" borderId="2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4" fillId="0" borderId="12" xfId="0" applyFont="1" applyBorder="1" applyAlignment="1">
      <alignment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justify" vertical="top" wrapText="1"/>
    </xf>
    <xf numFmtId="0" fontId="4" fillId="0" borderId="9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justify" vertical="top" wrapText="1"/>
    </xf>
    <xf numFmtId="0" fontId="4" fillId="0" borderId="0" xfId="0" applyFont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justify" vertical="top" wrapText="1"/>
    </xf>
    <xf numFmtId="0" fontId="0" fillId="0" borderId="0" xfId="0" applyAlignment="1">
      <alignment vertical="top"/>
    </xf>
    <xf numFmtId="0" fontId="4" fillId="0" borderId="17" xfId="0" applyFont="1" applyBorder="1" applyAlignment="1">
      <alignment horizontal="justify" vertical="top" wrapText="1"/>
    </xf>
    <xf numFmtId="0" fontId="4" fillId="0" borderId="5" xfId="0" applyFont="1" applyBorder="1" applyAlignment="1">
      <alignment horizontal="justify" vertical="top" wrapText="1"/>
    </xf>
    <xf numFmtId="0" fontId="4" fillId="0" borderId="13" xfId="0" applyFont="1" applyBorder="1" applyAlignment="1">
      <alignment vertical="top" wrapText="1"/>
    </xf>
    <xf numFmtId="49" fontId="5" fillId="0" borderId="16" xfId="0" applyNumberFormat="1" applyFont="1" applyBorder="1" applyAlignment="1" applyProtection="1">
      <alignment horizontal="left" vertical="top" wrapText="1"/>
    </xf>
    <xf numFmtId="0" fontId="0" fillId="0" borderId="11" xfId="0" applyBorder="1" applyAlignment="1">
      <alignment vertical="top" wrapText="1"/>
    </xf>
    <xf numFmtId="164" fontId="4" fillId="0" borderId="11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49" fontId="5" fillId="0" borderId="11" xfId="0" applyNumberFormat="1" applyFont="1" applyBorder="1" applyAlignment="1" applyProtection="1">
      <alignment horizontal="center" vertical="top" wrapText="1"/>
    </xf>
    <xf numFmtId="49" fontId="5" fillId="0" borderId="15" xfId="0" applyNumberFormat="1" applyFont="1" applyBorder="1" applyAlignment="1" applyProtection="1">
      <alignment horizontal="left" vertical="top" wrapText="1"/>
    </xf>
    <xf numFmtId="0" fontId="0" fillId="0" borderId="13" xfId="0" applyBorder="1" applyAlignment="1">
      <alignment vertical="top" wrapText="1"/>
    </xf>
    <xf numFmtId="164" fontId="4" fillId="0" borderId="13" xfId="0" applyNumberFormat="1" applyFont="1" applyBorder="1" applyAlignment="1">
      <alignment horizontal="center" vertical="top" wrapText="1"/>
    </xf>
    <xf numFmtId="0" fontId="3" fillId="0" borderId="11" xfId="0" applyFont="1" applyBorder="1" applyAlignment="1">
      <alignment vertical="top" wrapText="1"/>
    </xf>
    <xf numFmtId="2" fontId="4" fillId="0" borderId="11" xfId="0" applyNumberFormat="1" applyFont="1" applyBorder="1" applyAlignment="1">
      <alignment horizontal="center" vertical="top" wrapText="1"/>
    </xf>
    <xf numFmtId="2" fontId="4" fillId="0" borderId="13" xfId="0" applyNumberFormat="1" applyFont="1" applyBorder="1" applyAlignment="1">
      <alignment horizontal="center" vertical="top" wrapText="1"/>
    </xf>
    <xf numFmtId="2" fontId="3" fillId="0" borderId="11" xfId="0" applyNumberFormat="1" applyFont="1" applyBorder="1" applyAlignment="1">
      <alignment vertical="top" wrapText="1"/>
    </xf>
    <xf numFmtId="0" fontId="1" fillId="0" borderId="10" xfId="0" applyFont="1" applyBorder="1" applyAlignment="1">
      <alignment horizontal="right"/>
    </xf>
    <xf numFmtId="0" fontId="1" fillId="0" borderId="0" xfId="0" applyFont="1" applyAlignment="1">
      <alignment horizontal="right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/>
    </xf>
    <xf numFmtId="0" fontId="1" fillId="0" borderId="9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/>
    </xf>
    <xf numFmtId="0" fontId="1" fillId="0" borderId="9" xfId="0" applyFont="1" applyBorder="1" applyAlignment="1">
      <alignment horizontal="center" textRotation="90" wrapText="1"/>
    </xf>
    <xf numFmtId="0" fontId="1" fillId="0" borderId="8" xfId="0" applyFont="1" applyBorder="1" applyAlignment="1">
      <alignment horizontal="center" textRotation="90" wrapText="1"/>
    </xf>
    <xf numFmtId="0" fontId="1" fillId="0" borderId="4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textRotation="90" wrapText="1"/>
    </xf>
    <xf numFmtId="0" fontId="1" fillId="0" borderId="3" xfId="0" applyFont="1" applyBorder="1" applyAlignment="1">
      <alignment horizontal="center" textRotation="90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4"/>
  <sheetViews>
    <sheetView tabSelected="1" workbookViewId="0">
      <selection activeCell="B44" sqref="B44"/>
    </sheetView>
  </sheetViews>
  <sheetFormatPr defaultRowHeight="15"/>
  <cols>
    <col min="1" max="1" width="14.42578125" customWidth="1"/>
    <col min="2" max="2" width="38.42578125" customWidth="1"/>
    <col min="3" max="3" width="27.7109375" customWidth="1"/>
    <col min="4" max="4" width="28.140625" customWidth="1"/>
    <col min="5" max="5" width="25.5703125" customWidth="1"/>
    <col min="6" max="6" width="16.85546875" customWidth="1"/>
    <col min="7" max="7" width="28.140625" customWidth="1"/>
    <col min="8" max="8" width="27.140625" customWidth="1"/>
    <col min="9" max="9" width="21.5703125" customWidth="1"/>
    <col min="10" max="10" width="21" customWidth="1"/>
    <col min="11" max="11" width="16.28515625" customWidth="1"/>
    <col min="12" max="12" width="16.7109375" customWidth="1"/>
  </cols>
  <sheetData>
    <row r="1" spans="1:12" ht="15.75">
      <c r="J1" s="5"/>
      <c r="K1" s="5"/>
      <c r="L1" s="8" t="s">
        <v>16</v>
      </c>
    </row>
    <row r="2" spans="1:12" ht="66.75" customHeight="1">
      <c r="J2" s="44" t="s">
        <v>17</v>
      </c>
      <c r="K2" s="44"/>
      <c r="L2" s="44"/>
    </row>
    <row r="3" spans="1:12" ht="24" customHeight="1">
      <c r="A3" s="46" t="s">
        <v>18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</row>
    <row r="4" spans="1:12" ht="30" customHeight="1">
      <c r="A4" s="45" t="s">
        <v>91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</row>
    <row r="5" spans="1:12" ht="39" customHeight="1" thickBot="1">
      <c r="A5" s="9"/>
      <c r="B5" s="9"/>
      <c r="C5" s="53"/>
      <c r="D5" s="53"/>
      <c r="E5" s="53"/>
      <c r="F5" s="53"/>
      <c r="G5" s="53"/>
      <c r="H5" s="53"/>
      <c r="I5" s="53"/>
      <c r="J5" s="43" t="s">
        <v>20</v>
      </c>
      <c r="K5" s="43"/>
      <c r="L5" s="43"/>
    </row>
    <row r="6" spans="1:12" ht="52.5" customHeight="1" thickBot="1">
      <c r="A6" s="50" t="s">
        <v>0</v>
      </c>
      <c r="B6" s="50" t="s">
        <v>1</v>
      </c>
      <c r="C6" s="47" t="s">
        <v>2</v>
      </c>
      <c r="D6" s="49"/>
      <c r="E6" s="50" t="s">
        <v>3</v>
      </c>
      <c r="F6" s="50" t="s">
        <v>4</v>
      </c>
      <c r="G6" s="1" t="s">
        <v>5</v>
      </c>
      <c r="H6" s="1" t="s">
        <v>7</v>
      </c>
      <c r="I6" s="50" t="s">
        <v>8</v>
      </c>
      <c r="J6" s="47" t="s">
        <v>9</v>
      </c>
      <c r="K6" s="48"/>
      <c r="L6" s="49"/>
    </row>
    <row r="7" spans="1:12" ht="15.75">
      <c r="A7" s="51"/>
      <c r="B7" s="51"/>
      <c r="C7" s="50" t="s">
        <v>10</v>
      </c>
      <c r="D7" s="50" t="s">
        <v>11</v>
      </c>
      <c r="E7" s="51"/>
      <c r="F7" s="51"/>
      <c r="G7" s="2" t="s">
        <v>86</v>
      </c>
      <c r="H7" s="2" t="s">
        <v>87</v>
      </c>
      <c r="I7" s="51"/>
      <c r="J7" s="2" t="s">
        <v>78</v>
      </c>
      <c r="K7" s="2" t="s">
        <v>85</v>
      </c>
      <c r="L7" s="2" t="s">
        <v>88</v>
      </c>
    </row>
    <row r="8" spans="1:12" ht="54" customHeight="1" thickBot="1">
      <c r="A8" s="52"/>
      <c r="B8" s="52"/>
      <c r="C8" s="52"/>
      <c r="D8" s="52"/>
      <c r="E8" s="52"/>
      <c r="F8" s="52"/>
      <c r="G8" s="3"/>
      <c r="H8" s="3"/>
      <c r="I8" s="52"/>
      <c r="J8" s="4" t="s">
        <v>13</v>
      </c>
      <c r="K8" s="4" t="s">
        <v>14</v>
      </c>
      <c r="L8" s="4" t="s">
        <v>15</v>
      </c>
    </row>
    <row r="9" spans="1:12" ht="15.75">
      <c r="A9" s="15">
        <v>1</v>
      </c>
      <c r="B9" s="16">
        <v>2</v>
      </c>
      <c r="C9" s="16">
        <v>3</v>
      </c>
      <c r="D9" s="16">
        <v>4</v>
      </c>
      <c r="E9" s="16">
        <v>5</v>
      </c>
      <c r="F9" s="16">
        <v>6</v>
      </c>
      <c r="G9" s="16">
        <v>7</v>
      </c>
      <c r="H9" s="16">
        <v>8</v>
      </c>
      <c r="I9" s="16">
        <v>9</v>
      </c>
      <c r="J9" s="16">
        <v>10</v>
      </c>
      <c r="K9" s="16">
        <v>11</v>
      </c>
      <c r="L9" s="16">
        <v>12</v>
      </c>
    </row>
    <row r="10" spans="1:12" ht="45">
      <c r="A10" s="32">
        <v>1</v>
      </c>
      <c r="B10" s="17" t="s">
        <v>25</v>
      </c>
      <c r="C10" s="19" t="s">
        <v>56</v>
      </c>
      <c r="D10" s="17" t="s">
        <v>25</v>
      </c>
      <c r="E10" s="18" t="s">
        <v>54</v>
      </c>
      <c r="F10" s="33">
        <v>100</v>
      </c>
      <c r="G10" s="40">
        <v>182</v>
      </c>
      <c r="H10" s="40">
        <v>166.26</v>
      </c>
      <c r="I10" s="40">
        <v>182</v>
      </c>
      <c r="J10" s="40">
        <v>180</v>
      </c>
      <c r="K10" s="40">
        <v>187</v>
      </c>
      <c r="L10" s="40">
        <v>194</v>
      </c>
    </row>
    <row r="11" spans="1:12" ht="45">
      <c r="A11" s="32">
        <v>2</v>
      </c>
      <c r="B11" s="17" t="s">
        <v>26</v>
      </c>
      <c r="C11" s="19" t="s">
        <v>57</v>
      </c>
      <c r="D11" s="17" t="s">
        <v>26</v>
      </c>
      <c r="E11" s="18" t="s">
        <v>55</v>
      </c>
      <c r="F11" s="33">
        <v>200</v>
      </c>
      <c r="G11" s="40">
        <v>80</v>
      </c>
      <c r="H11" s="40">
        <v>37.450000000000003</v>
      </c>
      <c r="I11" s="40">
        <v>80</v>
      </c>
      <c r="J11" s="40">
        <v>30</v>
      </c>
      <c r="K11" s="40">
        <v>30</v>
      </c>
      <c r="L11" s="40">
        <v>30</v>
      </c>
    </row>
    <row r="12" spans="1:12" ht="105">
      <c r="A12" s="32">
        <v>3</v>
      </c>
      <c r="B12" s="17" t="s">
        <v>27</v>
      </c>
      <c r="C12" s="19" t="s">
        <v>58</v>
      </c>
      <c r="D12" s="17" t="s">
        <v>27</v>
      </c>
      <c r="E12" s="18" t="s">
        <v>55</v>
      </c>
      <c r="F12" s="33">
        <v>300</v>
      </c>
      <c r="G12" s="40">
        <v>145</v>
      </c>
      <c r="H12" s="40">
        <v>123.83</v>
      </c>
      <c r="I12" s="40">
        <v>145</v>
      </c>
      <c r="J12" s="40">
        <v>152</v>
      </c>
      <c r="K12" s="40">
        <v>152</v>
      </c>
      <c r="L12" s="40">
        <v>152</v>
      </c>
    </row>
    <row r="13" spans="1:12" ht="75">
      <c r="A13" s="32">
        <v>4</v>
      </c>
      <c r="B13" s="17" t="s">
        <v>28</v>
      </c>
      <c r="C13" s="19" t="s">
        <v>59</v>
      </c>
      <c r="D13" s="17" t="s">
        <v>28</v>
      </c>
      <c r="E13" s="18" t="s">
        <v>54</v>
      </c>
      <c r="F13" s="33">
        <v>400</v>
      </c>
      <c r="G13" s="40">
        <v>1438.24</v>
      </c>
      <c r="H13" s="40">
        <v>1438.24</v>
      </c>
      <c r="I13" s="40">
        <v>1438.24</v>
      </c>
      <c r="J13" s="40">
        <v>713</v>
      </c>
      <c r="K13" s="40">
        <v>713</v>
      </c>
      <c r="L13" s="40">
        <v>713</v>
      </c>
    </row>
    <row r="14" spans="1:12" ht="75">
      <c r="A14" s="32">
        <v>5</v>
      </c>
      <c r="B14" s="17" t="s">
        <v>29</v>
      </c>
      <c r="C14" s="19" t="s">
        <v>60</v>
      </c>
      <c r="D14" s="17" t="s">
        <v>29</v>
      </c>
      <c r="E14" s="18" t="s">
        <v>54</v>
      </c>
      <c r="F14" s="33">
        <v>500</v>
      </c>
      <c r="G14" s="40">
        <v>400</v>
      </c>
      <c r="H14" s="40">
        <v>195.47</v>
      </c>
      <c r="I14" s="40">
        <v>400</v>
      </c>
      <c r="J14" s="40">
        <v>212</v>
      </c>
      <c r="K14" s="40">
        <v>212</v>
      </c>
      <c r="L14" s="40">
        <v>212</v>
      </c>
    </row>
    <row r="15" spans="1:12" ht="150">
      <c r="A15" s="32">
        <v>6</v>
      </c>
      <c r="B15" s="17" t="s">
        <v>30</v>
      </c>
      <c r="C15" s="19" t="s">
        <v>61</v>
      </c>
      <c r="D15" s="17" t="s">
        <v>30</v>
      </c>
      <c r="E15" s="18" t="s">
        <v>49</v>
      </c>
      <c r="F15" s="33">
        <v>600</v>
      </c>
      <c r="G15" s="40">
        <v>5.13</v>
      </c>
      <c r="H15" s="40">
        <v>5.13</v>
      </c>
      <c r="I15" s="40">
        <v>5.13</v>
      </c>
      <c r="J15" s="40">
        <v>1.5</v>
      </c>
      <c r="K15" s="40">
        <v>1.5</v>
      </c>
      <c r="L15" s="40">
        <v>1.5</v>
      </c>
    </row>
    <row r="16" spans="1:12" ht="165">
      <c r="A16" s="32">
        <v>7</v>
      </c>
      <c r="B16" s="17" t="s">
        <v>31</v>
      </c>
      <c r="C16" s="19" t="s">
        <v>62</v>
      </c>
      <c r="D16" s="17" t="s">
        <v>31</v>
      </c>
      <c r="E16" s="18" t="s">
        <v>49</v>
      </c>
      <c r="F16" s="33">
        <v>700</v>
      </c>
      <c r="G16" s="40">
        <v>900</v>
      </c>
      <c r="H16" s="40">
        <v>511.16</v>
      </c>
      <c r="I16" s="40">
        <v>900</v>
      </c>
      <c r="J16" s="40">
        <v>600</v>
      </c>
      <c r="K16" s="40">
        <v>600</v>
      </c>
      <c r="L16" s="40">
        <v>600</v>
      </c>
    </row>
    <row r="17" spans="1:12" ht="135">
      <c r="A17" s="32">
        <v>8</v>
      </c>
      <c r="B17" s="17" t="s">
        <v>32</v>
      </c>
      <c r="C17" s="19" t="s">
        <v>63</v>
      </c>
      <c r="D17" s="17" t="s">
        <v>32</v>
      </c>
      <c r="E17" s="18" t="s">
        <v>49</v>
      </c>
      <c r="F17" s="33">
        <v>800</v>
      </c>
      <c r="G17" s="40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</row>
    <row r="18" spans="1:12" ht="75">
      <c r="A18" s="32">
        <v>9</v>
      </c>
      <c r="B18" s="17" t="s">
        <v>33</v>
      </c>
      <c r="C18" s="19" t="s">
        <v>64</v>
      </c>
      <c r="D18" s="17" t="s">
        <v>33</v>
      </c>
      <c r="E18" s="18" t="s">
        <v>49</v>
      </c>
      <c r="F18" s="33">
        <v>900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</row>
    <row r="19" spans="1:12" ht="165">
      <c r="A19" s="32">
        <v>10</v>
      </c>
      <c r="B19" s="17" t="s">
        <v>34</v>
      </c>
      <c r="C19" s="19" t="s">
        <v>65</v>
      </c>
      <c r="D19" s="17" t="s">
        <v>34</v>
      </c>
      <c r="E19" s="18" t="s">
        <v>49</v>
      </c>
      <c r="F19" s="33">
        <v>1000</v>
      </c>
      <c r="G19" s="40">
        <v>0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</row>
    <row r="20" spans="1:12" ht="75">
      <c r="A20" s="32">
        <v>11</v>
      </c>
      <c r="B20" s="17" t="s">
        <v>35</v>
      </c>
      <c r="C20" s="19" t="s">
        <v>66</v>
      </c>
      <c r="D20" s="17" t="s">
        <v>35</v>
      </c>
      <c r="E20" s="18" t="s">
        <v>49</v>
      </c>
      <c r="F20" s="33">
        <v>1100</v>
      </c>
      <c r="G20" s="40">
        <v>20</v>
      </c>
      <c r="H20" s="40">
        <v>16.850000000000001</v>
      </c>
      <c r="I20" s="40">
        <v>20</v>
      </c>
      <c r="J20" s="40">
        <v>15</v>
      </c>
      <c r="K20" s="40">
        <v>15</v>
      </c>
      <c r="L20" s="40">
        <v>15</v>
      </c>
    </row>
    <row r="21" spans="1:12" ht="75">
      <c r="A21" s="32">
        <v>12</v>
      </c>
      <c r="B21" s="17" t="s">
        <v>36</v>
      </c>
      <c r="C21" s="19" t="s">
        <v>67</v>
      </c>
      <c r="D21" s="17" t="s">
        <v>36</v>
      </c>
      <c r="E21" s="18" t="s">
        <v>49</v>
      </c>
      <c r="F21" s="33">
        <v>1200</v>
      </c>
      <c r="G21" s="40">
        <v>115</v>
      </c>
      <c r="H21" s="40">
        <v>113.42</v>
      </c>
      <c r="I21" s="40">
        <v>115</v>
      </c>
      <c r="J21" s="40">
        <v>150</v>
      </c>
      <c r="K21" s="40">
        <v>150</v>
      </c>
      <c r="L21" s="40">
        <v>150</v>
      </c>
    </row>
    <row r="22" spans="1:12" ht="60">
      <c r="A22" s="32">
        <v>13</v>
      </c>
      <c r="B22" s="17" t="s">
        <v>37</v>
      </c>
      <c r="C22" s="19" t="s">
        <v>68</v>
      </c>
      <c r="D22" s="17" t="s">
        <v>37</v>
      </c>
      <c r="E22" s="18" t="s">
        <v>49</v>
      </c>
      <c r="F22" s="33">
        <v>1300</v>
      </c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</row>
    <row r="23" spans="1:12" ht="180">
      <c r="A23" s="32">
        <v>14</v>
      </c>
      <c r="B23" s="24" t="s">
        <v>38</v>
      </c>
      <c r="C23" s="19" t="s">
        <v>69</v>
      </c>
      <c r="D23" s="17" t="s">
        <v>38</v>
      </c>
      <c r="E23" s="18" t="s">
        <v>49</v>
      </c>
      <c r="F23" s="33">
        <v>1400</v>
      </c>
      <c r="G23" s="40">
        <v>95.93</v>
      </c>
      <c r="H23" s="40">
        <v>95.93</v>
      </c>
      <c r="I23" s="40">
        <v>95.93</v>
      </c>
      <c r="J23" s="40">
        <v>0</v>
      </c>
      <c r="K23" s="40">
        <v>0</v>
      </c>
      <c r="L23" s="40">
        <v>0</v>
      </c>
    </row>
    <row r="24" spans="1:12" ht="147.75" customHeight="1">
      <c r="A24" s="32">
        <v>15</v>
      </c>
      <c r="B24" s="30" t="s">
        <v>39</v>
      </c>
      <c r="C24" s="20" t="s">
        <v>70</v>
      </c>
      <c r="D24" s="24" t="s">
        <v>39</v>
      </c>
      <c r="E24" s="17" t="s">
        <v>49</v>
      </c>
      <c r="F24" s="33">
        <v>1500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</row>
    <row r="25" spans="1:12" ht="120">
      <c r="A25" s="32">
        <v>16</v>
      </c>
      <c r="B25" s="17" t="s">
        <v>40</v>
      </c>
      <c r="C25" s="19" t="s">
        <v>71</v>
      </c>
      <c r="D25" s="17" t="s">
        <v>40</v>
      </c>
      <c r="E25" s="17" t="s">
        <v>49</v>
      </c>
      <c r="F25" s="33">
        <v>1600</v>
      </c>
      <c r="G25" s="40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</row>
    <row r="26" spans="1:12" ht="90">
      <c r="A26" s="32">
        <v>17</v>
      </c>
      <c r="B26" s="17" t="s">
        <v>41</v>
      </c>
      <c r="C26" s="34" t="s">
        <v>72</v>
      </c>
      <c r="D26" s="17" t="s">
        <v>41</v>
      </c>
      <c r="E26" s="17" t="s">
        <v>49</v>
      </c>
      <c r="F26" s="33">
        <v>1700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</row>
    <row r="27" spans="1:12" ht="90">
      <c r="A27" s="32">
        <v>18</v>
      </c>
      <c r="B27" s="17" t="s">
        <v>21</v>
      </c>
      <c r="C27" s="19" t="s">
        <v>73</v>
      </c>
      <c r="D27" s="17" t="s">
        <v>21</v>
      </c>
      <c r="E27" s="17" t="s">
        <v>22</v>
      </c>
      <c r="F27" s="33">
        <v>1800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</row>
    <row r="28" spans="1:12" ht="90">
      <c r="A28" s="32">
        <v>19</v>
      </c>
      <c r="B28" s="17" t="s">
        <v>21</v>
      </c>
      <c r="C28" s="19" t="s">
        <v>74</v>
      </c>
      <c r="D28" s="17" t="s">
        <v>21</v>
      </c>
      <c r="E28" s="17" t="s">
        <v>23</v>
      </c>
      <c r="F28" s="33">
        <v>1900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</row>
    <row r="29" spans="1:12" ht="150.75" thickBot="1">
      <c r="A29" s="32">
        <v>20</v>
      </c>
      <c r="B29" s="17" t="s">
        <v>24</v>
      </c>
      <c r="C29" s="19" t="s">
        <v>75</v>
      </c>
      <c r="D29" s="17" t="s">
        <v>24</v>
      </c>
      <c r="E29" s="17" t="s">
        <v>23</v>
      </c>
      <c r="F29" s="33">
        <v>2000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</row>
    <row r="30" spans="1:12" ht="45.75" thickBot="1">
      <c r="A30" s="32">
        <v>21</v>
      </c>
      <c r="B30" s="22" t="s">
        <v>42</v>
      </c>
      <c r="C30" s="19" t="s">
        <v>76</v>
      </c>
      <c r="D30" s="23" t="s">
        <v>42</v>
      </c>
      <c r="E30" s="17" t="s">
        <v>49</v>
      </c>
      <c r="F30" s="33">
        <v>2100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</row>
    <row r="31" spans="1:12" ht="45">
      <c r="A31" s="32">
        <v>22</v>
      </c>
      <c r="B31" s="24" t="s">
        <v>43</v>
      </c>
      <c r="C31" s="19" t="s">
        <v>77</v>
      </c>
      <c r="D31" s="24" t="s">
        <v>43</v>
      </c>
      <c r="E31" s="17" t="s">
        <v>49</v>
      </c>
      <c r="F31" s="33">
        <v>2200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</row>
    <row r="32" spans="1:12" ht="135">
      <c r="A32" s="32">
        <v>23</v>
      </c>
      <c r="B32" s="25" t="s">
        <v>44</v>
      </c>
      <c r="C32" s="34" t="s">
        <v>79</v>
      </c>
      <c r="D32" s="17" t="s">
        <v>44</v>
      </c>
      <c r="E32" s="17" t="s">
        <v>49</v>
      </c>
      <c r="F32" s="33">
        <v>2300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</row>
    <row r="33" spans="1:12" ht="45" customHeight="1">
      <c r="A33" s="32">
        <v>24</v>
      </c>
      <c r="B33" s="24" t="s">
        <v>93</v>
      </c>
      <c r="C33" s="19" t="s">
        <v>92</v>
      </c>
      <c r="D33" s="24" t="s">
        <v>93</v>
      </c>
      <c r="E33" s="17" t="s">
        <v>49</v>
      </c>
      <c r="F33" s="33">
        <v>2400</v>
      </c>
      <c r="G33" s="40">
        <v>2871</v>
      </c>
      <c r="H33" s="40">
        <v>2871</v>
      </c>
      <c r="I33" s="40">
        <v>2871</v>
      </c>
      <c r="J33" s="40">
        <v>3462</v>
      </c>
      <c r="K33" s="40">
        <v>2252</v>
      </c>
      <c r="L33" s="40">
        <v>2414</v>
      </c>
    </row>
    <row r="34" spans="1:12" ht="180">
      <c r="A34" s="32">
        <v>26</v>
      </c>
      <c r="B34" s="31" t="s">
        <v>50</v>
      </c>
      <c r="C34" s="35" t="s">
        <v>80</v>
      </c>
      <c r="D34" s="36" t="s">
        <v>50</v>
      </c>
      <c r="E34" s="17" t="s">
        <v>49</v>
      </c>
      <c r="F34" s="33">
        <v>2600</v>
      </c>
      <c r="G34" s="40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</row>
    <row r="35" spans="1:12" ht="48.75" customHeight="1">
      <c r="A35" s="32">
        <v>27</v>
      </c>
      <c r="B35" s="17" t="s">
        <v>45</v>
      </c>
      <c r="C35" s="19" t="s">
        <v>81</v>
      </c>
      <c r="D35" s="24" t="s">
        <v>45</v>
      </c>
      <c r="E35" s="17" t="s">
        <v>49</v>
      </c>
      <c r="F35" s="33">
        <v>2700</v>
      </c>
      <c r="G35" s="40">
        <v>1050.94</v>
      </c>
      <c r="H35" s="40">
        <v>844.63</v>
      </c>
      <c r="I35" s="40">
        <v>1050.94</v>
      </c>
      <c r="J35" s="40">
        <v>1051</v>
      </c>
      <c r="K35" s="40">
        <v>1051</v>
      </c>
      <c r="L35" s="40">
        <v>1051</v>
      </c>
    </row>
    <row r="36" spans="1:12" ht="75.75" thickBot="1">
      <c r="A36" s="32">
        <v>29</v>
      </c>
      <c r="B36" s="24" t="s">
        <v>47</v>
      </c>
      <c r="C36" s="19" t="s">
        <v>83</v>
      </c>
      <c r="D36" s="24" t="s">
        <v>47</v>
      </c>
      <c r="E36" s="17" t="s">
        <v>49</v>
      </c>
      <c r="F36" s="33">
        <v>2900</v>
      </c>
      <c r="G36" s="40">
        <v>111.74</v>
      </c>
      <c r="H36" s="40">
        <v>111.74</v>
      </c>
      <c r="I36" s="40">
        <v>111.74</v>
      </c>
      <c r="J36" s="40">
        <v>0</v>
      </c>
      <c r="K36" s="40">
        <v>0</v>
      </c>
      <c r="L36" s="40">
        <v>0</v>
      </c>
    </row>
    <row r="37" spans="1:12" ht="105.75" thickBot="1">
      <c r="A37" s="32">
        <v>28</v>
      </c>
      <c r="B37" s="26" t="s">
        <v>46</v>
      </c>
      <c r="C37" s="34" t="s">
        <v>82</v>
      </c>
      <c r="D37" s="21" t="s">
        <v>46</v>
      </c>
      <c r="E37" s="17" t="s">
        <v>49</v>
      </c>
      <c r="F37" s="33">
        <v>2800</v>
      </c>
      <c r="G37" s="40">
        <v>129.18</v>
      </c>
      <c r="H37" s="40">
        <v>116.07</v>
      </c>
      <c r="I37" s="40">
        <v>129.18</v>
      </c>
      <c r="J37" s="40">
        <v>113.3</v>
      </c>
      <c r="K37" s="40">
        <v>114.4</v>
      </c>
      <c r="L37" s="40">
        <v>118.7</v>
      </c>
    </row>
    <row r="38" spans="1:12" ht="165.75" thickBot="1">
      <c r="A38" s="32">
        <v>30</v>
      </c>
      <c r="B38" s="17" t="s">
        <v>48</v>
      </c>
      <c r="C38" s="34" t="s">
        <v>84</v>
      </c>
      <c r="D38" s="17" t="s">
        <v>48</v>
      </c>
      <c r="E38" s="17" t="s">
        <v>49</v>
      </c>
      <c r="F38" s="33">
        <v>3000</v>
      </c>
      <c r="G38" s="40">
        <v>5980.14</v>
      </c>
      <c r="H38" s="40">
        <v>5847.25</v>
      </c>
      <c r="I38" s="40">
        <v>5980.14</v>
      </c>
      <c r="J38" s="40">
        <v>1957.36</v>
      </c>
      <c r="K38" s="40">
        <v>1858.77</v>
      </c>
      <c r="L38" s="40">
        <v>1888.29</v>
      </c>
    </row>
    <row r="39" spans="1:12" ht="60">
      <c r="A39" s="37">
        <v>31</v>
      </c>
      <c r="B39" s="28" t="s">
        <v>89</v>
      </c>
      <c r="C39" s="20" t="s">
        <v>90</v>
      </c>
      <c r="D39" s="29" t="s">
        <v>89</v>
      </c>
      <c r="E39" s="30" t="s">
        <v>49</v>
      </c>
      <c r="F39" s="38">
        <v>3100</v>
      </c>
      <c r="G39" s="41">
        <v>2941.69</v>
      </c>
      <c r="H39" s="41">
        <v>2553.71</v>
      </c>
      <c r="I39" s="41">
        <v>2941.69</v>
      </c>
      <c r="J39" s="41">
        <v>3079.43</v>
      </c>
      <c r="K39" s="41">
        <v>0</v>
      </c>
      <c r="L39" s="41">
        <v>0</v>
      </c>
    </row>
    <row r="40" spans="1:12">
      <c r="A40" s="32"/>
      <c r="B40" s="39" t="s">
        <v>53</v>
      </c>
      <c r="C40" s="39"/>
      <c r="D40" s="39"/>
      <c r="E40" s="39"/>
      <c r="F40" s="39"/>
      <c r="G40" s="42">
        <f>SUM(G10:G39)</f>
        <v>16465.989999999998</v>
      </c>
      <c r="H40" s="42">
        <f t="shared" ref="H40:L40" si="0">SUM(H10:H39)</f>
        <v>15048.14</v>
      </c>
      <c r="I40" s="42">
        <f t="shared" si="0"/>
        <v>16465.989999999998</v>
      </c>
      <c r="J40" s="42">
        <f t="shared" si="0"/>
        <v>11716.59</v>
      </c>
      <c r="K40" s="42">
        <f t="shared" si="0"/>
        <v>7336.67</v>
      </c>
      <c r="L40" s="42">
        <f t="shared" si="0"/>
        <v>7539.49</v>
      </c>
    </row>
    <row r="42" spans="1:12">
      <c r="B42" t="s">
        <v>51</v>
      </c>
      <c r="D42" s="27" t="s">
        <v>52</v>
      </c>
      <c r="E42" s="27"/>
      <c r="F42" s="27"/>
    </row>
    <row r="43" spans="1:12">
      <c r="D43" s="27"/>
      <c r="E43" s="27"/>
      <c r="F43" s="27"/>
    </row>
    <row r="44" spans="1:12">
      <c r="D44" s="27"/>
      <c r="E44" s="27"/>
      <c r="F44" s="27"/>
    </row>
  </sheetData>
  <mergeCells count="14">
    <mergeCell ref="J5:L5"/>
    <mergeCell ref="J2:L2"/>
    <mergeCell ref="A4:L4"/>
    <mergeCell ref="A3:L3"/>
    <mergeCell ref="J6:L6"/>
    <mergeCell ref="E6:E8"/>
    <mergeCell ref="F6:F8"/>
    <mergeCell ref="I6:I8"/>
    <mergeCell ref="C7:C8"/>
    <mergeCell ref="D7:D8"/>
    <mergeCell ref="A6:A8"/>
    <mergeCell ref="B6:B8"/>
    <mergeCell ref="C6:D6"/>
    <mergeCell ref="C5:I5"/>
  </mergeCells>
  <pageMargins left="0" right="0" top="0" bottom="0" header="0.31496062992125984" footer="0.31496062992125984"/>
  <pageSetup paperSize="9" scale="50" fitToHeight="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9"/>
  <sheetViews>
    <sheetView view="pageBreakPreview" zoomScale="60" workbookViewId="0">
      <selection activeCell="D5" sqref="D5"/>
    </sheetView>
  </sheetViews>
  <sheetFormatPr defaultRowHeight="15"/>
  <cols>
    <col min="1" max="1" width="8.85546875" customWidth="1"/>
    <col min="2" max="2" width="13.140625" customWidth="1"/>
    <col min="3" max="3" width="7" customWidth="1"/>
    <col min="4" max="4" width="8" customWidth="1"/>
    <col min="5" max="5" width="7.85546875" customWidth="1"/>
    <col min="6" max="6" width="6.5703125" customWidth="1"/>
    <col min="7" max="7" width="18" customWidth="1"/>
    <col min="8" max="8" width="17.140625" customWidth="1"/>
    <col min="9" max="9" width="6.5703125" customWidth="1"/>
    <col min="10" max="10" width="8.85546875" customWidth="1"/>
    <col min="11" max="11" width="8.7109375" customWidth="1"/>
    <col min="12" max="12" width="8.42578125" customWidth="1"/>
  </cols>
  <sheetData>
    <row r="1" spans="1:12" ht="15.75">
      <c r="H1" s="59" t="s">
        <v>16</v>
      </c>
      <c r="I1" s="59"/>
      <c r="J1" s="59"/>
      <c r="K1" s="59"/>
      <c r="L1" s="59"/>
    </row>
    <row r="2" spans="1:12" ht="66.75" customHeight="1">
      <c r="H2" s="44" t="s">
        <v>17</v>
      </c>
      <c r="I2" s="44"/>
      <c r="J2" s="44"/>
      <c r="K2" s="44"/>
      <c r="L2" s="44"/>
    </row>
    <row r="3" spans="1:12" ht="24" customHeight="1">
      <c r="A3" s="46" t="s">
        <v>18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</row>
    <row r="4" spans="1:12" ht="63.75" customHeight="1">
      <c r="A4" s="45" t="s">
        <v>19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</row>
    <row r="5" spans="1:12" ht="39" customHeight="1" thickBot="1">
      <c r="A5" s="43" t="s">
        <v>20</v>
      </c>
      <c r="B5" s="43"/>
      <c r="C5" s="43"/>
      <c r="D5" s="10"/>
      <c r="E5" s="9"/>
      <c r="F5" s="9"/>
      <c r="G5" s="9"/>
      <c r="H5" s="9"/>
      <c r="I5" s="9"/>
    </row>
    <row r="6" spans="1:12" ht="125.25" customHeight="1" thickBot="1">
      <c r="A6" s="57" t="s">
        <v>0</v>
      </c>
      <c r="B6" s="57" t="s">
        <v>1</v>
      </c>
      <c r="C6" s="54" t="s">
        <v>2</v>
      </c>
      <c r="D6" s="56"/>
      <c r="E6" s="57" t="s">
        <v>3</v>
      </c>
      <c r="F6" s="57" t="s">
        <v>4</v>
      </c>
      <c r="G6" s="11" t="s">
        <v>5</v>
      </c>
      <c r="H6" s="11" t="s">
        <v>7</v>
      </c>
      <c r="I6" s="57" t="s">
        <v>8</v>
      </c>
      <c r="J6" s="54" t="s">
        <v>9</v>
      </c>
      <c r="K6" s="55"/>
      <c r="L6" s="56"/>
    </row>
    <row r="7" spans="1:12" ht="122.25" customHeight="1">
      <c r="A7" s="60"/>
      <c r="B7" s="60"/>
      <c r="C7" s="57" t="s">
        <v>10</v>
      </c>
      <c r="D7" s="57" t="s">
        <v>11</v>
      </c>
      <c r="E7" s="60"/>
      <c r="F7" s="60"/>
      <c r="G7" s="12" t="s">
        <v>6</v>
      </c>
      <c r="H7" s="12" t="s">
        <v>6</v>
      </c>
      <c r="I7" s="60"/>
      <c r="J7" s="12" t="s">
        <v>12</v>
      </c>
      <c r="K7" s="12" t="s">
        <v>12</v>
      </c>
      <c r="L7" s="12" t="s">
        <v>12</v>
      </c>
    </row>
    <row r="8" spans="1:12" ht="206.25" customHeight="1" thickBot="1">
      <c r="A8" s="58"/>
      <c r="B8" s="58"/>
      <c r="C8" s="58"/>
      <c r="D8" s="58"/>
      <c r="E8" s="58"/>
      <c r="F8" s="58"/>
      <c r="G8" s="13"/>
      <c r="H8" s="13"/>
      <c r="I8" s="58"/>
      <c r="J8" s="14" t="s">
        <v>13</v>
      </c>
      <c r="K8" s="14" t="s">
        <v>14</v>
      </c>
      <c r="L8" s="14" t="s">
        <v>15</v>
      </c>
    </row>
    <row r="9" spans="1:12" ht="16.5" thickBot="1">
      <c r="A9" s="6">
        <v>1</v>
      </c>
      <c r="B9" s="7">
        <v>2</v>
      </c>
      <c r="C9" s="7">
        <v>3</v>
      </c>
      <c r="D9" s="7">
        <v>4</v>
      </c>
      <c r="E9" s="7">
        <v>5</v>
      </c>
      <c r="F9" s="7">
        <v>6</v>
      </c>
      <c r="G9" s="7">
        <v>7</v>
      </c>
      <c r="H9" s="7">
        <v>8</v>
      </c>
      <c r="I9" s="7">
        <v>9</v>
      </c>
      <c r="J9" s="7">
        <v>10</v>
      </c>
      <c r="K9" s="7">
        <v>11</v>
      </c>
      <c r="L9" s="7">
        <v>12</v>
      </c>
    </row>
  </sheetData>
  <mergeCells count="14">
    <mergeCell ref="J6:L6"/>
    <mergeCell ref="C7:C8"/>
    <mergeCell ref="D7:D8"/>
    <mergeCell ref="H1:L1"/>
    <mergeCell ref="H2:L2"/>
    <mergeCell ref="A3:L3"/>
    <mergeCell ref="A4:L4"/>
    <mergeCell ref="A5:C5"/>
    <mergeCell ref="A6:A8"/>
    <mergeCell ref="B6:B8"/>
    <mergeCell ref="C6:D6"/>
    <mergeCell ref="E6:E8"/>
    <mergeCell ref="F6:F8"/>
    <mergeCell ref="I6:I8"/>
  </mergeCells>
  <pageMargins left="0.70866141732283472" right="0.70866141732283472" top="0.74803149606299213" bottom="0.74803149606299213" header="0.31496062992125984" footer="0.31496062992125984"/>
  <pageSetup paperSize="9" scale="73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2020-12-07T06:11:40Z</dcterms:modified>
</cp:coreProperties>
</file>